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G:\BDS Schiedsamt\Bezirksvereinigung\Schulungen\eigene Formblätter\"/>
    </mc:Choice>
  </mc:AlternateContent>
  <xr:revisionPtr revIDLastSave="0" documentId="8_{B779E299-EBA8-481D-AC35-65B175EEFCE4}" xr6:coauthVersionLast="45" xr6:coauthVersionMax="45" xr10:uidLastSave="{00000000-0000-0000-0000-000000000000}"/>
  <bookViews>
    <workbookView xWindow="-108" yWindow="-108" windowWidth="23256" windowHeight="14016" xr2:uid="{00000000-000D-0000-FFFF-FFFF00000000}"/>
  </bookViews>
  <sheets>
    <sheet name="Tabelle1" sheetId="1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G45" i="1" l="1"/>
  <c r="F45" i="1"/>
  <c r="E45" i="1"/>
  <c r="E39" i="1" l="1"/>
  <c r="G39" i="1"/>
  <c r="D39" i="1"/>
  <c r="B39" i="1" s="1"/>
  <c r="F39" i="1"/>
  <c r="G1" i="1"/>
  <c r="E42" i="1" l="1"/>
  <c r="E44" i="1" s="1"/>
  <c r="E46" i="1" s="1"/>
  <c r="F42" i="1"/>
  <c r="F44" i="1" s="1"/>
  <c r="G42" i="1"/>
  <c r="G44" i="1" s="1"/>
  <c r="G48" i="1" l="1"/>
  <c r="G49" i="1" s="1"/>
  <c r="G46" i="1"/>
  <c r="F48" i="1"/>
  <c r="F49" i="1" s="1"/>
  <c r="F46" i="1"/>
  <c r="G50" i="1" l="1"/>
  <c r="F50" i="1"/>
</calcChain>
</file>

<file path=xl/sharedStrings.xml><?xml version="1.0" encoding="utf-8"?>
<sst xmlns="http://schemas.openxmlformats.org/spreadsheetml/2006/main" count="59" uniqueCount="53">
  <si>
    <t>Vorblatt-Nr.:</t>
  </si>
  <si>
    <t>Datum</t>
  </si>
  <si>
    <t>Kostenrechnung</t>
  </si>
  <si>
    <t>in der Sache</t>
  </si>
  <si>
    <t>gegen</t>
  </si>
  <si>
    <t>Portoauslagen</t>
  </si>
  <si>
    <t>Antrag auf Schlichtungsverhandlung</t>
  </si>
  <si>
    <t>(je Seite 0,50 €)</t>
  </si>
  <si>
    <t>Schreiben an Antragsteller</t>
  </si>
  <si>
    <t>Abschrift des Protokolls</t>
  </si>
  <si>
    <t>Sühnebescheinigung</t>
  </si>
  <si>
    <t>Terminverlegung</t>
  </si>
  <si>
    <t>Telefonkosten</t>
  </si>
  <si>
    <t>Fahrtkosten</t>
  </si>
  <si>
    <t>Ladung Dolmetscher</t>
  </si>
  <si>
    <t>Schreiben an Antragsgegner</t>
  </si>
  <si>
    <t>Schreiben an Dolmetscher</t>
  </si>
  <si>
    <t>1. Ladung Antragsteller</t>
  </si>
  <si>
    <t>2. Ladung Antragsteller</t>
  </si>
  <si>
    <t>1. Ladung Antragsgegner</t>
  </si>
  <si>
    <t>2. Ladung Antragsgegner</t>
  </si>
  <si>
    <t>Einforderung Vorschuss</t>
  </si>
  <si>
    <t>Fahrtkosten (km)</t>
  </si>
  <si>
    <t>Bezeichnung</t>
  </si>
  <si>
    <t>Seiten</t>
  </si>
  <si>
    <t>Vergleich</t>
  </si>
  <si>
    <t>Auslagen</t>
  </si>
  <si>
    <t>Verhandlung</t>
  </si>
  <si>
    <t>Gesamtkosten</t>
  </si>
  <si>
    <t>Vorschuß</t>
  </si>
  <si>
    <t>zu erstatten</t>
  </si>
  <si>
    <t>Benachrichtigung Rechtsanwalt</t>
  </si>
  <si>
    <t>Dokumenten-pauschale</t>
  </si>
  <si>
    <t>Schlichtungsverfahren</t>
  </si>
  <si>
    <t>erhöhte Gebühr</t>
  </si>
  <si>
    <t>Kostenteilung:</t>
  </si>
  <si>
    <t>bei 50%</t>
  </si>
  <si>
    <t>Schiedsamt Bovenden</t>
  </si>
  <si>
    <t>37120 Bovenden, Am Stollen 4</t>
  </si>
  <si>
    <t>(0,30 €/km)</t>
  </si>
  <si>
    <t>Auslagen:</t>
  </si>
  <si>
    <t>auf den Antragsteller entfallen</t>
  </si>
  <si>
    <t>an den Antragsteller zu erstatten</t>
  </si>
  <si>
    <t>auf den Antragsgegner entfallen</t>
  </si>
  <si>
    <t>Telefon:</t>
  </si>
  <si>
    <t>Ouittung</t>
  </si>
  <si>
    <t>Vorschuss:</t>
  </si>
  <si>
    <t>Berechnung Kosten / Kostenrechnung</t>
  </si>
  <si>
    <t>Schlichtungsanfrage</t>
  </si>
  <si>
    <t>0/0</t>
  </si>
  <si>
    <t>Antragsteller</t>
  </si>
  <si>
    <t>Antragsgegner</t>
  </si>
  <si>
    <t>Informationsblatt DS-GVO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</si>
</sst>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1" xfId="0" applyNumberFormat="1" applyBorder="1" applyAlignment="1">
      <alignment vertical="center"/>
    </xf>
    <xf numFmtId="164" fontId="2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showZeros="0" tabSelected="1" zoomScaleNormal="100" workbookViewId="0"/>
  </sheetViews>
  <sheetFormatPr baseColWidth="10" defaultColWidth="11.44140625" defaultRowHeight="15" customHeight="1" x14ac:dyDescent="0.25"/>
  <cols>
    <col min="1" max="1" width="15.109375" style="1" customWidth="1"/>
    <col min="2" max="2" width="5.6640625" style="1" customWidth="1"/>
    <col min="3" max="3" width="12.6640625" style="1" customWidth="1"/>
    <col min="4" max="7" width="14.33203125" style="1" customWidth="1"/>
    <col min="8" max="16384" width="11.44140625" style="1"/>
  </cols>
  <sheetData>
    <row r="1" spans="1:7" ht="15" customHeight="1" x14ac:dyDescent="0.25">
      <c r="A1" s="22" t="s">
        <v>37</v>
      </c>
      <c r="G1" s="24">
        <f ca="1">NOW()</f>
        <v>44086.453589814802</v>
      </c>
    </row>
    <row r="2" spans="1:7" ht="15" customHeight="1" x14ac:dyDescent="0.25">
      <c r="A2" s="1" t="s">
        <v>38</v>
      </c>
      <c r="G2" s="2" t="s">
        <v>1</v>
      </c>
    </row>
    <row r="3" spans="1:7" ht="15" customHeight="1" x14ac:dyDescent="0.25">
      <c r="E3" s="17" t="s">
        <v>46</v>
      </c>
      <c r="F3" s="36"/>
      <c r="G3" s="35">
        <v>100</v>
      </c>
    </row>
    <row r="4" spans="1:7" ht="15" customHeight="1" x14ac:dyDescent="0.25">
      <c r="A4" s="38" t="s">
        <v>2</v>
      </c>
      <c r="B4" s="39"/>
      <c r="C4" s="39"/>
      <c r="D4" s="39"/>
      <c r="E4" s="39"/>
      <c r="F4" s="39"/>
      <c r="G4" s="39"/>
    </row>
    <row r="5" spans="1:7" ht="15" customHeight="1" x14ac:dyDescent="0.25">
      <c r="A5" s="1" t="s">
        <v>0</v>
      </c>
      <c r="B5" s="46" t="s">
        <v>49</v>
      </c>
      <c r="C5" s="47"/>
    </row>
    <row r="6" spans="1:7" ht="15" customHeight="1" x14ac:dyDescent="0.25">
      <c r="A6" s="1" t="s">
        <v>3</v>
      </c>
      <c r="B6" s="40" t="s">
        <v>50</v>
      </c>
      <c r="C6" s="41"/>
      <c r="D6" s="2" t="s">
        <v>4</v>
      </c>
      <c r="E6" s="42" t="s">
        <v>51</v>
      </c>
      <c r="F6" s="43"/>
    </row>
    <row r="7" spans="1:7" ht="15" customHeight="1" x14ac:dyDescent="0.25">
      <c r="A7" s="1" t="s">
        <v>44</v>
      </c>
      <c r="B7" s="44"/>
      <c r="C7" s="45"/>
      <c r="D7" s="31"/>
      <c r="E7" s="44"/>
      <c r="F7" s="45"/>
    </row>
    <row r="8" spans="1:7" ht="15" customHeight="1" x14ac:dyDescent="0.25">
      <c r="B8" s="32"/>
      <c r="C8" s="32"/>
      <c r="D8" s="32"/>
      <c r="E8" s="32"/>
    </row>
    <row r="9" spans="1:7" ht="24.9" customHeight="1" x14ac:dyDescent="0.25">
      <c r="A9" s="4" t="s">
        <v>23</v>
      </c>
      <c r="B9" s="5"/>
      <c r="C9" s="6"/>
      <c r="D9" s="25" t="s">
        <v>32</v>
      </c>
      <c r="E9" s="7" t="s">
        <v>5</v>
      </c>
      <c r="F9" s="7" t="s">
        <v>12</v>
      </c>
      <c r="G9" s="7" t="s">
        <v>13</v>
      </c>
    </row>
    <row r="10" spans="1:7" ht="15" customHeight="1" thickBot="1" x14ac:dyDescent="0.3">
      <c r="A10" s="8"/>
      <c r="B10" s="9"/>
      <c r="C10" s="10"/>
      <c r="D10" s="11" t="s">
        <v>7</v>
      </c>
      <c r="E10" s="11"/>
      <c r="F10" s="12"/>
      <c r="G10" s="11" t="s">
        <v>39</v>
      </c>
    </row>
    <row r="11" spans="1:7" ht="12.9" customHeight="1" x14ac:dyDescent="0.25">
      <c r="A11" s="17" t="s">
        <v>48</v>
      </c>
      <c r="B11" s="20"/>
      <c r="C11" s="18"/>
      <c r="D11" s="19">
        <v>0.5</v>
      </c>
      <c r="E11" s="16"/>
      <c r="F11" s="16"/>
      <c r="G11" s="16"/>
    </row>
    <row r="12" spans="1:7" ht="12.9" customHeight="1" x14ac:dyDescent="0.25">
      <c r="A12" s="13" t="s">
        <v>6</v>
      </c>
      <c r="B12" s="14"/>
      <c r="C12" s="15"/>
      <c r="D12" s="16">
        <v>3</v>
      </c>
      <c r="E12" s="16"/>
      <c r="F12" s="16"/>
      <c r="G12" s="16"/>
    </row>
    <row r="13" spans="1:7" ht="12.9" customHeight="1" x14ac:dyDescent="0.25">
      <c r="A13" s="17" t="s">
        <v>22</v>
      </c>
      <c r="B13" s="3">
        <v>10</v>
      </c>
      <c r="C13" s="18"/>
      <c r="D13" s="19"/>
      <c r="E13" s="19"/>
      <c r="F13" s="19"/>
      <c r="G13" s="19">
        <f>B13*0.3</f>
        <v>3</v>
      </c>
    </row>
    <row r="14" spans="1:7" ht="12.9" customHeight="1" x14ac:dyDescent="0.25">
      <c r="A14" s="17" t="s">
        <v>21</v>
      </c>
      <c r="B14" s="20"/>
      <c r="C14" s="18"/>
      <c r="D14" s="19">
        <v>2</v>
      </c>
      <c r="E14" s="19">
        <v>0.85</v>
      </c>
      <c r="F14" s="19"/>
      <c r="G14" s="19"/>
    </row>
    <row r="15" spans="1:7" ht="12.9" customHeight="1" x14ac:dyDescent="0.25">
      <c r="A15" s="17" t="s">
        <v>45</v>
      </c>
      <c r="B15" s="20"/>
      <c r="C15" s="18"/>
      <c r="D15" s="19"/>
      <c r="E15" s="19"/>
      <c r="F15" s="19"/>
      <c r="G15" s="19"/>
    </row>
    <row r="16" spans="1:7" ht="12.9" customHeight="1" x14ac:dyDescent="0.25">
      <c r="A16" s="17" t="s">
        <v>47</v>
      </c>
      <c r="B16" s="20"/>
      <c r="C16" s="18"/>
      <c r="D16" s="19">
        <v>0.5</v>
      </c>
      <c r="E16" s="19"/>
      <c r="F16" s="19"/>
      <c r="G16" s="19"/>
    </row>
    <row r="17" spans="1:7" ht="12.9" customHeight="1" x14ac:dyDescent="0.25">
      <c r="A17" s="17" t="s">
        <v>52</v>
      </c>
      <c r="B17" s="20"/>
      <c r="C17" s="18"/>
      <c r="D17" s="19">
        <v>1</v>
      </c>
      <c r="E17" s="19"/>
      <c r="F17" s="19"/>
      <c r="G17" s="19"/>
    </row>
    <row r="18" spans="1:7" ht="12.9" customHeight="1" x14ac:dyDescent="0.25">
      <c r="D18" s="19"/>
      <c r="E18" s="19"/>
      <c r="F18" s="19"/>
      <c r="G18" s="19"/>
    </row>
    <row r="19" spans="1:7" ht="12.9" customHeight="1" x14ac:dyDescent="0.25">
      <c r="A19" s="17" t="s">
        <v>17</v>
      </c>
      <c r="B19" s="20"/>
      <c r="C19" s="18"/>
      <c r="D19" s="19">
        <v>2</v>
      </c>
      <c r="E19" s="19">
        <v>4.1100000000000003</v>
      </c>
      <c r="F19" s="19"/>
      <c r="G19" s="19"/>
    </row>
    <row r="20" spans="1:7" ht="12.9" customHeight="1" x14ac:dyDescent="0.25">
      <c r="A20" s="17" t="s">
        <v>18</v>
      </c>
      <c r="B20" s="20"/>
      <c r="C20" s="18"/>
      <c r="D20" s="19"/>
      <c r="E20" s="19"/>
      <c r="F20" s="19"/>
      <c r="G20" s="19"/>
    </row>
    <row r="21" spans="1:7" ht="12.9" customHeight="1" x14ac:dyDescent="0.25">
      <c r="A21" s="17" t="s">
        <v>8</v>
      </c>
      <c r="B21" s="20"/>
      <c r="C21" s="18"/>
      <c r="D21" s="19"/>
      <c r="E21" s="19"/>
      <c r="F21" s="19"/>
      <c r="G21" s="19"/>
    </row>
    <row r="22" spans="1:7" ht="12.9" customHeight="1" x14ac:dyDescent="0.25">
      <c r="A22" s="17" t="s">
        <v>9</v>
      </c>
      <c r="B22" s="20"/>
      <c r="C22" s="18"/>
      <c r="D22" s="19"/>
      <c r="E22" s="19"/>
      <c r="F22" s="19"/>
      <c r="G22" s="19"/>
    </row>
    <row r="23" spans="1:7" ht="12.9" customHeight="1" x14ac:dyDescent="0.25">
      <c r="A23" s="17" t="s">
        <v>10</v>
      </c>
      <c r="B23" s="20"/>
      <c r="C23" s="18"/>
      <c r="D23" s="19"/>
      <c r="E23" s="19"/>
      <c r="F23" s="19"/>
      <c r="G23" s="19"/>
    </row>
    <row r="24" spans="1:7" ht="12.9" customHeight="1" x14ac:dyDescent="0.25">
      <c r="A24" s="17" t="s">
        <v>11</v>
      </c>
      <c r="B24" s="20"/>
      <c r="C24" s="18"/>
      <c r="D24" s="19"/>
      <c r="E24" s="19"/>
      <c r="F24" s="19"/>
      <c r="G24" s="19"/>
    </row>
    <row r="25" spans="1:7" ht="12.9" customHeight="1" x14ac:dyDescent="0.25">
      <c r="A25" s="17"/>
      <c r="B25" s="20"/>
      <c r="C25" s="18"/>
      <c r="D25" s="19"/>
      <c r="E25" s="19"/>
      <c r="F25" s="19"/>
      <c r="G25" s="19"/>
    </row>
    <row r="26" spans="1:7" ht="12.9" customHeight="1" x14ac:dyDescent="0.25">
      <c r="A26" s="17" t="s">
        <v>19</v>
      </c>
      <c r="B26" s="20"/>
      <c r="C26" s="18"/>
      <c r="D26" s="19">
        <v>2</v>
      </c>
      <c r="E26" s="19">
        <v>4.1100000000000003</v>
      </c>
      <c r="F26" s="19"/>
      <c r="G26" s="19"/>
    </row>
    <row r="27" spans="1:7" ht="12.9" customHeight="1" x14ac:dyDescent="0.25">
      <c r="A27" s="17" t="s">
        <v>20</v>
      </c>
      <c r="B27" s="20"/>
      <c r="C27" s="18"/>
      <c r="D27" s="19"/>
      <c r="E27" s="19"/>
      <c r="F27" s="19"/>
      <c r="G27" s="19"/>
    </row>
    <row r="28" spans="1:7" ht="12.9" customHeight="1" x14ac:dyDescent="0.25">
      <c r="A28" s="17" t="s">
        <v>15</v>
      </c>
      <c r="B28" s="20"/>
      <c r="C28" s="18"/>
      <c r="D28" s="19"/>
      <c r="E28" s="19"/>
      <c r="F28" s="19"/>
      <c r="G28" s="19"/>
    </row>
    <row r="29" spans="1:7" ht="12.9" customHeight="1" x14ac:dyDescent="0.25">
      <c r="A29" s="17" t="s">
        <v>9</v>
      </c>
      <c r="B29" s="20"/>
      <c r="C29" s="18"/>
      <c r="D29" s="19"/>
      <c r="E29" s="19"/>
      <c r="F29" s="19"/>
      <c r="G29" s="19"/>
    </row>
    <row r="30" spans="1:7" ht="12.9" customHeight="1" x14ac:dyDescent="0.25">
      <c r="A30" s="17" t="s">
        <v>10</v>
      </c>
      <c r="B30" s="20"/>
      <c r="C30" s="18"/>
      <c r="D30" s="19"/>
      <c r="E30" s="19"/>
      <c r="F30" s="19"/>
      <c r="G30" s="19"/>
    </row>
    <row r="31" spans="1:7" ht="12.9" customHeight="1" x14ac:dyDescent="0.25">
      <c r="A31" s="17" t="s">
        <v>11</v>
      </c>
      <c r="B31" s="20"/>
      <c r="C31" s="18"/>
      <c r="D31" s="19"/>
      <c r="E31" s="19"/>
      <c r="F31" s="19"/>
      <c r="G31" s="19"/>
    </row>
    <row r="32" spans="1:7" ht="12.9" customHeight="1" x14ac:dyDescent="0.25">
      <c r="A32" s="17"/>
      <c r="B32" s="20"/>
      <c r="C32" s="18"/>
      <c r="D32" s="19"/>
      <c r="E32" s="19"/>
      <c r="F32" s="19"/>
      <c r="G32" s="19"/>
    </row>
    <row r="33" spans="1:7" ht="12.9" customHeight="1" x14ac:dyDescent="0.25">
      <c r="A33" s="17"/>
      <c r="B33" s="20"/>
      <c r="C33" s="18"/>
      <c r="D33" s="19"/>
      <c r="E33" s="19"/>
      <c r="F33" s="19"/>
      <c r="G33" s="19"/>
    </row>
    <row r="34" spans="1:7" ht="12.9" customHeight="1" x14ac:dyDescent="0.25">
      <c r="A34" s="17" t="s">
        <v>31</v>
      </c>
      <c r="B34" s="20"/>
      <c r="C34" s="18"/>
      <c r="D34" s="19"/>
      <c r="E34" s="19"/>
      <c r="F34" s="19"/>
      <c r="G34" s="19"/>
    </row>
    <row r="35" spans="1:7" ht="12.9" customHeight="1" x14ac:dyDescent="0.25">
      <c r="A35" s="17" t="s">
        <v>14</v>
      </c>
      <c r="B35" s="20"/>
      <c r="C35" s="18"/>
      <c r="D35" s="19"/>
      <c r="E35" s="19"/>
      <c r="F35" s="19"/>
      <c r="G35" s="19"/>
    </row>
    <row r="36" spans="1:7" ht="12.9" customHeight="1" x14ac:dyDescent="0.25">
      <c r="A36" s="17" t="s">
        <v>16</v>
      </c>
      <c r="B36" s="20"/>
      <c r="C36" s="18"/>
      <c r="D36" s="19"/>
      <c r="E36" s="19"/>
      <c r="F36" s="19"/>
      <c r="G36" s="19"/>
    </row>
    <row r="37" spans="1:7" ht="12.9" customHeight="1" x14ac:dyDescent="0.25">
      <c r="A37" s="17" t="s">
        <v>11</v>
      </c>
      <c r="B37" s="20"/>
      <c r="C37" s="18"/>
      <c r="D37" s="19"/>
      <c r="E37" s="19"/>
      <c r="F37" s="19"/>
      <c r="G37" s="19"/>
    </row>
    <row r="38" spans="1:7" ht="12.9" customHeight="1" x14ac:dyDescent="0.25">
      <c r="A38" s="17"/>
      <c r="B38" s="20"/>
      <c r="C38" s="18"/>
      <c r="D38" s="19"/>
      <c r="E38" s="19"/>
      <c r="F38" s="19"/>
      <c r="G38" s="19"/>
    </row>
    <row r="39" spans="1:7" ht="20.100000000000001" customHeight="1" x14ac:dyDescent="0.25">
      <c r="A39" s="17" t="s">
        <v>40</v>
      </c>
      <c r="B39" s="20">
        <f>D39/0.5</f>
        <v>22</v>
      </c>
      <c r="C39" s="18" t="s">
        <v>24</v>
      </c>
      <c r="D39" s="19">
        <f>SUM(D11:D38)</f>
        <v>11</v>
      </c>
      <c r="E39" s="19">
        <f>SUM(E11:E38)</f>
        <v>9.07</v>
      </c>
      <c r="F39" s="19">
        <f>SUM(F11:F38)</f>
        <v>0</v>
      </c>
      <c r="G39" s="19">
        <f>SUM(G11:G38)</f>
        <v>3</v>
      </c>
    </row>
    <row r="40" spans="1:7" ht="12.9" customHeight="1" x14ac:dyDescent="0.25">
      <c r="A40" s="27"/>
      <c r="B40" s="27"/>
      <c r="C40" s="27"/>
      <c r="D40" s="28"/>
      <c r="E40" s="28"/>
      <c r="F40" s="28"/>
      <c r="G40" s="28"/>
    </row>
    <row r="41" spans="1:7" ht="12.9" customHeight="1" x14ac:dyDescent="0.25">
      <c r="D41" s="21"/>
      <c r="E41" s="26" t="s">
        <v>33</v>
      </c>
      <c r="F41" s="26" t="s">
        <v>25</v>
      </c>
      <c r="G41" s="26" t="s">
        <v>34</v>
      </c>
    </row>
    <row r="42" spans="1:7" ht="12.9" customHeight="1" x14ac:dyDescent="0.25">
      <c r="D42" s="1" t="s">
        <v>26</v>
      </c>
      <c r="E42" s="33">
        <f>SUM(D39:G39)</f>
        <v>23.07</v>
      </c>
      <c r="F42" s="33">
        <f>SUM(D39:G39)</f>
        <v>23.07</v>
      </c>
      <c r="G42" s="33">
        <f>SUM(D39:G39)</f>
        <v>23.07</v>
      </c>
    </row>
    <row r="43" spans="1:7" ht="12.9" customHeight="1" x14ac:dyDescent="0.25">
      <c r="D43" s="1" t="s">
        <v>27</v>
      </c>
      <c r="E43" s="34">
        <v>15</v>
      </c>
      <c r="F43" s="34">
        <v>25</v>
      </c>
      <c r="G43" s="34">
        <v>50</v>
      </c>
    </row>
    <row r="44" spans="1:7" ht="12.9" customHeight="1" x14ac:dyDescent="0.25">
      <c r="D44" s="1" t="s">
        <v>28</v>
      </c>
      <c r="E44" s="33">
        <f>SUM(E42:E43)</f>
        <v>38.07</v>
      </c>
      <c r="F44" s="33">
        <f>SUM(F42:F43)</f>
        <v>48.07</v>
      </c>
      <c r="G44" s="33">
        <f>SUM(G42:G43)</f>
        <v>73.069999999999993</v>
      </c>
    </row>
    <row r="45" spans="1:7" ht="12.9" customHeight="1" x14ac:dyDescent="0.25">
      <c r="D45" s="1" t="s">
        <v>29</v>
      </c>
      <c r="E45" s="34">
        <f>G3</f>
        <v>100</v>
      </c>
      <c r="F45" s="34">
        <f>G3</f>
        <v>100</v>
      </c>
      <c r="G45" s="34">
        <f>G3</f>
        <v>100</v>
      </c>
    </row>
    <row r="46" spans="1:7" ht="12.9" customHeight="1" x14ac:dyDescent="0.25">
      <c r="D46" s="1" t="s">
        <v>30</v>
      </c>
      <c r="E46" s="33">
        <f>E45-E44</f>
        <v>61.93</v>
      </c>
      <c r="F46" s="33">
        <f>F45-F44</f>
        <v>51.93</v>
      </c>
      <c r="G46" s="33">
        <f>G45-G44</f>
        <v>26.93</v>
      </c>
    </row>
    <row r="47" spans="1:7" ht="12.9" customHeight="1" x14ac:dyDescent="0.25">
      <c r="E47" s="23"/>
      <c r="F47" s="23"/>
    </row>
    <row r="48" spans="1:7" ht="12.9" customHeight="1" x14ac:dyDescent="0.25">
      <c r="A48" s="1" t="s">
        <v>35</v>
      </c>
      <c r="C48" s="37" t="s">
        <v>41</v>
      </c>
      <c r="D48" s="37"/>
      <c r="E48" s="30" t="s">
        <v>36</v>
      </c>
      <c r="F48" s="33">
        <f>F44/2</f>
        <v>24.04</v>
      </c>
      <c r="G48" s="33">
        <f>G44/2</f>
        <v>36.54</v>
      </c>
    </row>
    <row r="49" spans="2:7" ht="12.9" customHeight="1" x14ac:dyDescent="0.25">
      <c r="B49" s="29"/>
      <c r="C49" s="37" t="s">
        <v>42</v>
      </c>
      <c r="D49" s="37"/>
      <c r="E49" s="30" t="s">
        <v>36</v>
      </c>
      <c r="F49" s="33">
        <f>F45-F48</f>
        <v>75.959999999999994</v>
      </c>
      <c r="G49" s="33">
        <f>G45-G48</f>
        <v>63.46</v>
      </c>
    </row>
    <row r="50" spans="2:7" ht="12.9" customHeight="1" x14ac:dyDescent="0.25">
      <c r="C50" s="37" t="s">
        <v>43</v>
      </c>
      <c r="D50" s="37"/>
      <c r="E50" s="30" t="s">
        <v>36</v>
      </c>
      <c r="F50" s="33">
        <f>F44-F48</f>
        <v>24.03</v>
      </c>
      <c r="G50" s="33">
        <f>G44-G48</f>
        <v>36.53</v>
      </c>
    </row>
    <row r="51" spans="2:7" ht="12.9" customHeight="1" x14ac:dyDescent="0.25">
      <c r="F51" s="33"/>
      <c r="G51" s="33"/>
    </row>
    <row r="52" spans="2:7" ht="12.9" customHeight="1" x14ac:dyDescent="0.25">
      <c r="D52" s="2"/>
      <c r="E52" s="33"/>
      <c r="F52" s="33"/>
      <c r="G52" s="33"/>
    </row>
    <row r="53" spans="2:7" ht="12.9" customHeight="1" x14ac:dyDescent="0.25">
      <c r="D53" s="2"/>
      <c r="E53" s="33"/>
      <c r="F53" s="33"/>
      <c r="G53" s="33"/>
    </row>
    <row r="54" spans="2:7" ht="12.9" customHeight="1" x14ac:dyDescent="0.25">
      <c r="D54" s="2"/>
      <c r="E54" s="33"/>
      <c r="F54" s="33"/>
      <c r="G54" s="33"/>
    </row>
    <row r="55" spans="2:7" ht="15" customHeight="1" x14ac:dyDescent="0.25">
      <c r="D55" s="2"/>
      <c r="E55" s="33"/>
      <c r="F55" s="33"/>
      <c r="G55" s="33"/>
    </row>
    <row r="56" spans="2:7" ht="15" customHeight="1" x14ac:dyDescent="0.25">
      <c r="D56" s="2"/>
      <c r="E56" s="33"/>
      <c r="F56" s="33"/>
      <c r="G56" s="33"/>
    </row>
  </sheetData>
  <mergeCells count="9">
    <mergeCell ref="C49:D49"/>
    <mergeCell ref="C50:D50"/>
    <mergeCell ref="A4:G4"/>
    <mergeCell ref="B6:C6"/>
    <mergeCell ref="E6:F6"/>
    <mergeCell ref="C48:D48"/>
    <mergeCell ref="B7:C7"/>
    <mergeCell ref="E7:F7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Schwitters</cp:lastModifiedBy>
  <cp:lastPrinted>2018-04-26T10:12:51Z</cp:lastPrinted>
  <dcterms:created xsi:type="dcterms:W3CDTF">2004-09-19T12:32:05Z</dcterms:created>
  <dcterms:modified xsi:type="dcterms:W3CDTF">2020-09-12T08:54:20Z</dcterms:modified>
</cp:coreProperties>
</file>